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9480" activeTab="1"/>
  </bookViews>
  <sheets>
    <sheet name="Tabulka výsledků akt.kola" sheetId="2" r:id="rId1"/>
    <sheet name="Tabulka celk.pořadí" sheetId="3" r:id="rId2"/>
  </sheets>
  <calcPr calcId="124519"/>
</workbook>
</file>

<file path=xl/calcChain.xml><?xml version="1.0" encoding="utf-8"?>
<calcChain xmlns="http://schemas.openxmlformats.org/spreadsheetml/2006/main">
  <c r="H17" i="3"/>
  <c r="H16"/>
  <c r="H15"/>
  <c r="H14"/>
  <c r="H13"/>
  <c r="H12"/>
  <c r="H11"/>
  <c r="O24" i="2"/>
  <c r="N24"/>
  <c r="P24" s="1"/>
  <c r="O21"/>
  <c r="N21"/>
  <c r="O18"/>
  <c r="N18"/>
  <c r="O15"/>
  <c r="N15"/>
  <c r="O12"/>
  <c r="N12"/>
  <c r="O9"/>
  <c r="N9"/>
  <c r="P12" l="1"/>
  <c r="P15"/>
  <c r="P18"/>
  <c r="P21"/>
  <c r="P9"/>
</calcChain>
</file>

<file path=xl/sharedStrings.xml><?xml version="1.0" encoding="utf-8"?>
<sst xmlns="http://schemas.openxmlformats.org/spreadsheetml/2006/main" count="77" uniqueCount="30">
  <si>
    <t>Badminton Rychnov nad Kněžnou, z.s.</t>
  </si>
  <si>
    <t>Javornická 1581</t>
  </si>
  <si>
    <t>51601  Rychnov nad Kněžnou</t>
  </si>
  <si>
    <t>Team</t>
  </si>
  <si>
    <t>Body celkem</t>
  </si>
  <si>
    <t>Pořadí</t>
  </si>
  <si>
    <t>X</t>
  </si>
  <si>
    <t>IČO: 03718069</t>
  </si>
  <si>
    <t>Míče celkem</t>
  </si>
  <si>
    <t>BRNK "A"</t>
  </si>
  <si>
    <t>BRNK "B"</t>
  </si>
  <si>
    <t>Body za utkáni</t>
  </si>
  <si>
    <t>51601   Rychnov nad Kněžnou</t>
  </si>
  <si>
    <t>družstvo</t>
  </si>
  <si>
    <t>1.kolo</t>
  </si>
  <si>
    <t>2.kolo</t>
  </si>
  <si>
    <t>3.kolo</t>
  </si>
  <si>
    <t>4.kolo</t>
  </si>
  <si>
    <t>Celkem</t>
  </si>
  <si>
    <t>1. BK Šumperk</t>
  </si>
  <si>
    <t>TJ Sokol Polabiny Pce</t>
  </si>
  <si>
    <t>Sportovní centrum Nové Město nad Metují</t>
  </si>
  <si>
    <t>Pořadí družstev Talent liga družstev U13 - rok 2019</t>
  </si>
  <si>
    <t>TJ Montas HK</t>
  </si>
  <si>
    <t>1.BK Šumperk</t>
  </si>
  <si>
    <t>SC Nové Město n/M</t>
  </si>
  <si>
    <t>Mix team</t>
  </si>
  <si>
    <t>TJ Montas Hradec Králové</t>
  </si>
  <si>
    <t xml:space="preserve">Pořadí </t>
  </si>
  <si>
    <t>TALENT LIGA DRUŽSTEV U13 RYCHNOV NAD KNĚŽNOU 4. kolo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</si>
</sst>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6" fillId="0" borderId="13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2" xfId="0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/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opLeftCell="A7" workbookViewId="0">
      <selection activeCell="B18" sqref="B18:B24"/>
    </sheetView>
  </sheetViews>
  <sheetFormatPr defaultRowHeight="15"/>
  <cols>
    <col min="1" max="1" width="17.140625" customWidth="1"/>
    <col min="2" max="2" width="7.85546875" customWidth="1"/>
    <col min="3" max="3" width="9" customWidth="1"/>
    <col min="4" max="4" width="8.28515625" customWidth="1"/>
    <col min="5" max="5" width="8.42578125" customWidth="1"/>
    <col min="6" max="6" width="7.85546875" customWidth="1"/>
    <col min="7" max="7" width="9.140625" customWidth="1"/>
    <col min="8" max="8" width="8.140625" customWidth="1"/>
    <col min="9" max="9" width="8.42578125" customWidth="1"/>
    <col min="10" max="10" width="7.85546875" customWidth="1"/>
    <col min="11" max="11" width="7.7109375" customWidth="1"/>
    <col min="12" max="13" width="6.85546875" customWidth="1"/>
    <col min="14" max="14" width="3.85546875" customWidth="1"/>
    <col min="15" max="15" width="4.5703125" customWidth="1"/>
    <col min="16" max="16" width="3.7109375" customWidth="1"/>
    <col min="17" max="17" width="5.140625" customWidth="1"/>
    <col min="18" max="18" width="4.42578125" customWidth="1"/>
    <col min="19" max="19" width="4.28515625" customWidth="1"/>
    <col min="20" max="20" width="6.140625" customWidth="1"/>
    <col min="21" max="21" width="5.42578125" customWidth="1"/>
    <col min="22" max="22" width="5.5703125" customWidth="1"/>
  </cols>
  <sheetData>
    <row r="1" spans="1:22" ht="21">
      <c r="A1" s="13" t="s">
        <v>0</v>
      </c>
      <c r="B1" s="13"/>
      <c r="C1" s="1"/>
      <c r="D1" s="54" t="s">
        <v>29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ht="18.75">
      <c r="A2" s="13" t="s">
        <v>1</v>
      </c>
      <c r="B2" s="13"/>
      <c r="C2" s="1"/>
      <c r="D2" s="55">
        <v>43785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21">
      <c r="A4" t="s">
        <v>7</v>
      </c>
      <c r="B4" s="14"/>
      <c r="C4" s="1"/>
      <c r="D4" s="1"/>
      <c r="E4" s="1"/>
      <c r="F4" s="12"/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 s="23"/>
    </row>
    <row r="7" spans="1:22">
      <c r="A7" s="3" t="s">
        <v>3</v>
      </c>
      <c r="B7" s="62" t="s">
        <v>9</v>
      </c>
      <c r="C7" s="62"/>
      <c r="D7" s="63" t="s">
        <v>20</v>
      </c>
      <c r="E7" s="63"/>
      <c r="F7" s="63" t="s">
        <v>23</v>
      </c>
      <c r="G7" s="58"/>
      <c r="H7" s="56" t="s">
        <v>24</v>
      </c>
      <c r="I7" s="58"/>
      <c r="J7" s="63" t="s">
        <v>25</v>
      </c>
      <c r="K7" s="63"/>
      <c r="L7" s="56" t="s">
        <v>10</v>
      </c>
      <c r="M7" s="58"/>
      <c r="N7" s="59" t="s">
        <v>4</v>
      </c>
      <c r="O7" s="60"/>
      <c r="P7" s="61"/>
      <c r="Q7" s="56" t="s">
        <v>8</v>
      </c>
      <c r="R7" s="57"/>
      <c r="S7" s="58"/>
      <c r="T7" s="24" t="s">
        <v>5</v>
      </c>
      <c r="U7" s="30" t="s">
        <v>11</v>
      </c>
      <c r="V7" s="19"/>
    </row>
    <row r="8" spans="1:22" ht="18.75">
      <c r="A8" s="41"/>
      <c r="B8" s="40" t="s">
        <v>6</v>
      </c>
      <c r="C8" s="40" t="s">
        <v>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42"/>
      <c r="P8" s="43"/>
      <c r="Q8" s="4"/>
      <c r="R8" s="4"/>
      <c r="S8" s="10"/>
      <c r="T8" s="25"/>
      <c r="U8" s="32"/>
      <c r="V8" s="33"/>
    </row>
    <row r="9" spans="1:22" ht="18.75">
      <c r="A9" s="5" t="s">
        <v>9</v>
      </c>
      <c r="B9" s="40" t="s">
        <v>6</v>
      </c>
      <c r="C9" s="40" t="s">
        <v>6</v>
      </c>
      <c r="D9" s="40">
        <v>1</v>
      </c>
      <c r="E9" s="40">
        <v>15</v>
      </c>
      <c r="F9" s="40">
        <v>6</v>
      </c>
      <c r="G9" s="40">
        <v>10</v>
      </c>
      <c r="H9" s="40">
        <v>12</v>
      </c>
      <c r="I9" s="40">
        <v>4</v>
      </c>
      <c r="J9" s="40">
        <v>0</v>
      </c>
      <c r="K9" s="40">
        <v>0</v>
      </c>
      <c r="L9" s="40">
        <v>14</v>
      </c>
      <c r="M9" s="40">
        <v>2</v>
      </c>
      <c r="N9" s="6">
        <f>D9+F9+H9+J9+L9</f>
        <v>33</v>
      </c>
      <c r="O9" s="18">
        <f>E9+G9+I9+K9+M9</f>
        <v>31</v>
      </c>
      <c r="P9" s="15">
        <f>N9-O9</f>
        <v>2</v>
      </c>
      <c r="Q9" s="11"/>
      <c r="R9" s="11"/>
      <c r="S9" s="15"/>
      <c r="T9" s="26">
        <v>3</v>
      </c>
      <c r="U9" s="20">
        <v>4</v>
      </c>
      <c r="V9" s="15"/>
    </row>
    <row r="10" spans="1:22" ht="18.75">
      <c r="A10" s="9"/>
      <c r="B10" s="40" t="s">
        <v>6</v>
      </c>
      <c r="C10" s="40" t="s">
        <v>6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7"/>
      <c r="O10" s="8"/>
      <c r="P10" s="16"/>
      <c r="Q10" s="17"/>
      <c r="R10" s="17"/>
      <c r="S10" s="16"/>
      <c r="T10" s="27"/>
      <c r="U10" s="34"/>
      <c r="V10" s="16"/>
    </row>
    <row r="11" spans="1:22" ht="18.75">
      <c r="A11" s="3"/>
      <c r="B11" s="40"/>
      <c r="C11" s="40"/>
      <c r="D11" s="40" t="s">
        <v>6</v>
      </c>
      <c r="E11" s="40" t="s">
        <v>6</v>
      </c>
      <c r="F11" s="40"/>
      <c r="G11" s="40"/>
      <c r="H11" s="40"/>
      <c r="I11" s="40"/>
      <c r="J11" s="40"/>
      <c r="K11" s="40"/>
      <c r="L11" s="40"/>
      <c r="M11" s="40"/>
      <c r="N11" s="41"/>
      <c r="O11" s="42"/>
      <c r="P11" s="43"/>
      <c r="Q11" s="4"/>
      <c r="R11" s="4"/>
      <c r="S11" s="10"/>
      <c r="T11" s="28"/>
      <c r="U11" s="32"/>
      <c r="V11" s="10"/>
    </row>
    <row r="12" spans="1:22" ht="18.75" customHeight="1">
      <c r="A12" s="45" t="s">
        <v>20</v>
      </c>
      <c r="B12" s="39">
        <v>15</v>
      </c>
      <c r="C12" s="40">
        <v>1</v>
      </c>
      <c r="D12" s="40" t="s">
        <v>6</v>
      </c>
      <c r="E12" s="40" t="s">
        <v>6</v>
      </c>
      <c r="F12" s="40">
        <v>11</v>
      </c>
      <c r="G12" s="40">
        <v>5</v>
      </c>
      <c r="H12" s="40">
        <v>16</v>
      </c>
      <c r="I12" s="40">
        <v>0</v>
      </c>
      <c r="J12" s="40">
        <v>0</v>
      </c>
      <c r="K12" s="40">
        <v>0</v>
      </c>
      <c r="L12" s="40">
        <v>16</v>
      </c>
      <c r="M12" s="40">
        <v>0</v>
      </c>
      <c r="N12" s="6">
        <f>B12+F12+H12+J12+L12</f>
        <v>58</v>
      </c>
      <c r="O12" s="18">
        <f>C12+G12+I12+K12+M12</f>
        <v>6</v>
      </c>
      <c r="P12" s="15">
        <f>N12-O12</f>
        <v>52</v>
      </c>
      <c r="Q12" s="11"/>
      <c r="R12" s="11"/>
      <c r="S12" s="15"/>
      <c r="T12" s="26">
        <v>1</v>
      </c>
      <c r="U12" s="20">
        <v>8</v>
      </c>
      <c r="V12" s="15"/>
    </row>
    <row r="13" spans="1:22" ht="18.75">
      <c r="A13" s="9"/>
      <c r="B13" s="40"/>
      <c r="C13" s="40"/>
      <c r="D13" s="40" t="s">
        <v>6</v>
      </c>
      <c r="E13" s="40" t="s">
        <v>6</v>
      </c>
      <c r="F13" s="40"/>
      <c r="G13" s="40"/>
      <c r="H13" s="40"/>
      <c r="I13" s="40"/>
      <c r="J13" s="40"/>
      <c r="K13" s="40"/>
      <c r="L13" s="40"/>
      <c r="M13" s="40"/>
      <c r="N13" s="7"/>
      <c r="O13" s="8"/>
      <c r="P13" s="16"/>
      <c r="Q13" s="17"/>
      <c r="R13" s="17"/>
      <c r="S13" s="16"/>
      <c r="T13" s="27"/>
      <c r="U13" s="21"/>
      <c r="V13" s="16"/>
    </row>
    <row r="14" spans="1:22" ht="18.75">
      <c r="A14" s="3"/>
      <c r="B14" s="40"/>
      <c r="C14" s="40"/>
      <c r="D14" s="40"/>
      <c r="E14" s="40"/>
      <c r="F14" s="40" t="s">
        <v>6</v>
      </c>
      <c r="G14" s="40" t="s">
        <v>6</v>
      </c>
      <c r="H14" s="40"/>
      <c r="I14" s="40"/>
      <c r="J14" s="40"/>
      <c r="K14" s="40"/>
      <c r="L14" s="40"/>
      <c r="M14" s="40"/>
      <c r="N14" s="41"/>
      <c r="O14" s="42"/>
      <c r="P14" s="43"/>
      <c r="Q14" s="4"/>
      <c r="R14" s="4"/>
      <c r="S14" s="10"/>
      <c r="T14" s="28"/>
      <c r="U14" s="32"/>
      <c r="V14" s="10"/>
    </row>
    <row r="15" spans="1:22" ht="18.75">
      <c r="A15" s="38" t="s">
        <v>23</v>
      </c>
      <c r="B15" s="40">
        <v>10</v>
      </c>
      <c r="C15" s="40">
        <v>6</v>
      </c>
      <c r="D15" s="40">
        <v>5</v>
      </c>
      <c r="E15" s="40">
        <v>11</v>
      </c>
      <c r="F15" s="40" t="s">
        <v>6</v>
      </c>
      <c r="G15" s="40" t="s">
        <v>6</v>
      </c>
      <c r="H15" s="40">
        <v>13</v>
      </c>
      <c r="I15" s="40">
        <v>3</v>
      </c>
      <c r="J15" s="40">
        <v>0</v>
      </c>
      <c r="K15" s="40">
        <v>0</v>
      </c>
      <c r="L15" s="40">
        <v>15</v>
      </c>
      <c r="M15" s="40">
        <v>1</v>
      </c>
      <c r="N15" s="6">
        <f>B15+D15+H15+J15+L15</f>
        <v>43</v>
      </c>
      <c r="O15" s="18">
        <f>C15+E15+I15+K15+M15</f>
        <v>21</v>
      </c>
      <c r="P15" s="15">
        <f>N15-O15</f>
        <v>22</v>
      </c>
      <c r="Q15" s="11"/>
      <c r="R15" s="11"/>
      <c r="S15" s="15"/>
      <c r="T15" s="26">
        <v>2</v>
      </c>
      <c r="U15" s="20">
        <v>6</v>
      </c>
      <c r="V15" s="15"/>
    </row>
    <row r="16" spans="1:22" ht="18.75">
      <c r="A16" s="9"/>
      <c r="B16" s="40"/>
      <c r="C16" s="40"/>
      <c r="D16" s="40"/>
      <c r="E16" s="40"/>
      <c r="F16" s="40" t="s">
        <v>6</v>
      </c>
      <c r="G16" s="40" t="s">
        <v>6</v>
      </c>
      <c r="H16" s="40"/>
      <c r="I16" s="40"/>
      <c r="J16" s="40"/>
      <c r="K16" s="40"/>
      <c r="L16" s="40"/>
      <c r="M16" s="40"/>
      <c r="N16" s="7"/>
      <c r="O16" s="8"/>
      <c r="P16" s="16"/>
      <c r="Q16" s="17"/>
      <c r="R16" s="17"/>
      <c r="S16" s="16"/>
      <c r="T16" s="27"/>
      <c r="U16" s="21"/>
      <c r="V16" s="16"/>
    </row>
    <row r="17" spans="1:22" ht="18.75">
      <c r="A17" s="3"/>
      <c r="B17" s="40"/>
      <c r="C17" s="40"/>
      <c r="D17" s="40"/>
      <c r="E17" s="40"/>
      <c r="F17" s="40"/>
      <c r="G17" s="40"/>
      <c r="H17" s="40" t="s">
        <v>6</v>
      </c>
      <c r="I17" s="40" t="s">
        <v>6</v>
      </c>
      <c r="J17" s="40"/>
      <c r="K17" s="40"/>
      <c r="L17" s="40"/>
      <c r="M17" s="40"/>
      <c r="N17" s="41"/>
      <c r="O17" s="42"/>
      <c r="P17" s="43"/>
      <c r="Q17" s="4"/>
      <c r="R17" s="4"/>
      <c r="S17" s="10"/>
      <c r="T17" s="28"/>
      <c r="U17" s="20"/>
      <c r="V17" s="15"/>
    </row>
    <row r="18" spans="1:22" ht="18.75">
      <c r="A18" s="46" t="s">
        <v>24</v>
      </c>
      <c r="B18" s="68">
        <v>4</v>
      </c>
      <c r="C18" s="40">
        <v>12</v>
      </c>
      <c r="D18" s="40">
        <v>0</v>
      </c>
      <c r="E18" s="40">
        <v>16</v>
      </c>
      <c r="F18" s="40">
        <v>3</v>
      </c>
      <c r="G18" s="40">
        <v>13</v>
      </c>
      <c r="H18" s="40" t="s">
        <v>6</v>
      </c>
      <c r="I18" s="40" t="s">
        <v>6</v>
      </c>
      <c r="J18" s="40">
        <v>0</v>
      </c>
      <c r="K18" s="40">
        <v>0</v>
      </c>
      <c r="L18" s="40">
        <v>13</v>
      </c>
      <c r="M18" s="40">
        <v>3</v>
      </c>
      <c r="N18" s="6">
        <f>B18+D18+F18+J18+L18</f>
        <v>20</v>
      </c>
      <c r="O18" s="18">
        <f>C18+E18+G18+K18+M18</f>
        <v>44</v>
      </c>
      <c r="P18" s="15">
        <f>N18-O18</f>
        <v>-24</v>
      </c>
      <c r="Q18" s="11"/>
      <c r="R18" s="11"/>
      <c r="S18" s="15"/>
      <c r="T18" s="26">
        <v>4</v>
      </c>
      <c r="U18" s="20">
        <v>2</v>
      </c>
      <c r="V18" s="15"/>
    </row>
    <row r="19" spans="1:22" ht="18.75">
      <c r="A19" s="9"/>
      <c r="B19" s="51"/>
      <c r="C19" s="40"/>
      <c r="D19" s="40"/>
      <c r="E19" s="40"/>
      <c r="F19" s="40"/>
      <c r="G19" s="40"/>
      <c r="H19" s="40" t="s">
        <v>6</v>
      </c>
      <c r="I19" s="40" t="s">
        <v>6</v>
      </c>
      <c r="J19" s="40"/>
      <c r="K19" s="40"/>
      <c r="L19" s="40"/>
      <c r="M19" s="40"/>
      <c r="N19" s="7"/>
      <c r="O19" s="8"/>
      <c r="P19" s="16"/>
      <c r="Q19" s="17"/>
      <c r="R19" s="17"/>
      <c r="S19" s="16"/>
      <c r="T19" s="29"/>
      <c r="U19" s="21"/>
      <c r="V19" s="16"/>
    </row>
    <row r="20" spans="1:22" ht="18.75">
      <c r="A20" s="3"/>
      <c r="B20" s="51"/>
      <c r="C20" s="40"/>
      <c r="D20" s="40"/>
      <c r="E20" s="40"/>
      <c r="F20" s="40"/>
      <c r="G20" s="40"/>
      <c r="H20" s="40"/>
      <c r="I20" s="40"/>
      <c r="J20" s="40" t="s">
        <v>6</v>
      </c>
      <c r="K20" s="40" t="s">
        <v>6</v>
      </c>
      <c r="L20" s="40"/>
      <c r="M20" s="40"/>
      <c r="N20" s="41"/>
      <c r="O20" s="42"/>
      <c r="P20" s="43"/>
      <c r="Q20" s="4"/>
      <c r="R20" s="4"/>
      <c r="S20" s="10"/>
      <c r="T20" s="28"/>
      <c r="U20" s="20"/>
      <c r="V20" s="10"/>
    </row>
    <row r="21" spans="1:22" ht="18.75">
      <c r="A21" s="46" t="s">
        <v>25</v>
      </c>
      <c r="B21" s="52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 t="s">
        <v>6</v>
      </c>
      <c r="K21" s="40" t="s">
        <v>6</v>
      </c>
      <c r="L21" s="40">
        <v>0</v>
      </c>
      <c r="M21" s="40">
        <v>0</v>
      </c>
      <c r="N21" s="6">
        <f>B21+D21+F21+H21+L21</f>
        <v>0</v>
      </c>
      <c r="O21" s="18">
        <f>C21+E21+G21+I21+M21</f>
        <v>0</v>
      </c>
      <c r="P21" s="15">
        <f>N21-O21</f>
        <v>0</v>
      </c>
      <c r="Q21" s="11"/>
      <c r="R21" s="11"/>
      <c r="S21" s="15"/>
      <c r="T21" s="26">
        <v>6</v>
      </c>
      <c r="U21" s="20">
        <v>0</v>
      </c>
      <c r="V21" s="15"/>
    </row>
    <row r="22" spans="1:22" ht="18.75">
      <c r="A22" s="5"/>
      <c r="B22" s="51"/>
      <c r="C22" s="40"/>
      <c r="D22" s="40"/>
      <c r="E22" s="40"/>
      <c r="F22" s="40"/>
      <c r="G22" s="40"/>
      <c r="H22" s="40"/>
      <c r="I22" s="40"/>
      <c r="J22" s="40" t="s">
        <v>6</v>
      </c>
      <c r="K22" s="40" t="s">
        <v>6</v>
      </c>
      <c r="L22" s="40"/>
      <c r="M22" s="40"/>
      <c r="N22" s="7"/>
      <c r="O22" s="8"/>
      <c r="P22" s="16"/>
      <c r="Q22" s="17"/>
      <c r="R22" s="17"/>
      <c r="S22" s="16"/>
      <c r="T22" s="29"/>
      <c r="U22" s="21"/>
      <c r="V22" s="22"/>
    </row>
    <row r="23" spans="1:22" ht="18.75">
      <c r="A23" s="3"/>
      <c r="B23" s="52"/>
      <c r="C23" s="40"/>
      <c r="D23" s="40"/>
      <c r="E23" s="40"/>
      <c r="F23" s="40"/>
      <c r="G23" s="40"/>
      <c r="H23" s="40"/>
      <c r="I23" s="40"/>
      <c r="J23" s="40"/>
      <c r="K23" s="40"/>
      <c r="L23" s="40" t="s">
        <v>6</v>
      </c>
      <c r="M23" s="40" t="s">
        <v>6</v>
      </c>
      <c r="N23" s="41"/>
      <c r="O23" s="42"/>
      <c r="P23" s="43"/>
      <c r="Q23" s="4"/>
      <c r="R23" s="4"/>
      <c r="S23" s="10"/>
      <c r="T23" s="28"/>
      <c r="U23" s="20"/>
      <c r="V23" s="10"/>
    </row>
    <row r="24" spans="1:22" ht="18.75">
      <c r="A24" s="50" t="s">
        <v>10</v>
      </c>
      <c r="B24" s="52">
        <v>2</v>
      </c>
      <c r="C24" s="40">
        <v>14</v>
      </c>
      <c r="D24" s="40">
        <v>0</v>
      </c>
      <c r="E24" s="40">
        <v>16</v>
      </c>
      <c r="F24" s="40">
        <v>1</v>
      </c>
      <c r="G24" s="40">
        <v>15</v>
      </c>
      <c r="H24" s="40">
        <v>3</v>
      </c>
      <c r="I24" s="40">
        <v>13</v>
      </c>
      <c r="J24" s="40">
        <v>0</v>
      </c>
      <c r="K24" s="40">
        <v>0</v>
      </c>
      <c r="L24" s="40" t="s">
        <v>6</v>
      </c>
      <c r="M24" s="40" t="s">
        <v>6</v>
      </c>
      <c r="N24" s="6">
        <f>B24+D24+F24+H24+J24</f>
        <v>6</v>
      </c>
      <c r="O24" s="18">
        <f>C24+E24+G24+I24+K24</f>
        <v>58</v>
      </c>
      <c r="P24" s="15">
        <f>N24-O24</f>
        <v>-52</v>
      </c>
      <c r="Q24" s="11"/>
      <c r="R24" s="11"/>
      <c r="S24" s="15"/>
      <c r="T24" s="26">
        <v>5</v>
      </c>
      <c r="U24" s="20">
        <v>0</v>
      </c>
      <c r="V24" s="15"/>
    </row>
    <row r="25" spans="1:22" ht="18.75">
      <c r="A25" s="9"/>
      <c r="B25" s="49"/>
      <c r="C25" s="40"/>
      <c r="D25" s="40"/>
      <c r="E25" s="40"/>
      <c r="F25" s="40"/>
      <c r="G25" s="40"/>
      <c r="H25" s="40"/>
      <c r="I25" s="40"/>
      <c r="J25" s="40"/>
      <c r="K25" s="40"/>
      <c r="L25" s="40" t="s">
        <v>6</v>
      </c>
      <c r="M25" s="40" t="s">
        <v>6</v>
      </c>
      <c r="N25" s="7"/>
      <c r="O25" s="8"/>
      <c r="P25" s="16"/>
      <c r="Q25" s="17"/>
      <c r="R25" s="17"/>
      <c r="S25" s="16"/>
      <c r="T25" s="29"/>
      <c r="U25" s="21"/>
      <c r="V25" s="22"/>
    </row>
  </sheetData>
  <mergeCells count="10">
    <mergeCell ref="B7:C7"/>
    <mergeCell ref="D7:E7"/>
    <mergeCell ref="F7:G7"/>
    <mergeCell ref="H7:I7"/>
    <mergeCell ref="J7:K7"/>
    <mergeCell ref="D1:V1"/>
    <mergeCell ref="D2:V2"/>
    <mergeCell ref="Q7:S7"/>
    <mergeCell ref="N7:P7"/>
    <mergeCell ref="L7:M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G11" sqref="G11:G17"/>
    </sheetView>
  </sheetViews>
  <sheetFormatPr defaultRowHeight="15"/>
  <cols>
    <col min="3" max="3" width="29.28515625" customWidth="1"/>
    <col min="9" max="9" width="11.5703125" customWidth="1"/>
  </cols>
  <sheetData>
    <row r="1" spans="1:9">
      <c r="A1" t="s">
        <v>0</v>
      </c>
    </row>
    <row r="2" spans="1:9">
      <c r="A2" t="s">
        <v>7</v>
      </c>
    </row>
    <row r="3" spans="1:9">
      <c r="A3" t="s">
        <v>1</v>
      </c>
    </row>
    <row r="4" spans="1:9">
      <c r="A4" t="s">
        <v>12</v>
      </c>
    </row>
    <row r="7" spans="1:9">
      <c r="B7" t="s">
        <v>22</v>
      </c>
    </row>
    <row r="10" spans="1:9">
      <c r="B10" s="64" t="s">
        <v>13</v>
      </c>
      <c r="C10" s="64"/>
      <c r="D10" s="44" t="s">
        <v>14</v>
      </c>
      <c r="E10" s="31" t="s">
        <v>15</v>
      </c>
      <c r="F10" s="31" t="s">
        <v>16</v>
      </c>
      <c r="G10" s="31" t="s">
        <v>17</v>
      </c>
      <c r="H10" s="44" t="s">
        <v>18</v>
      </c>
      <c r="I10" s="35" t="s">
        <v>28</v>
      </c>
    </row>
    <row r="11" spans="1:9" ht="18.75">
      <c r="B11" s="65" t="s">
        <v>20</v>
      </c>
      <c r="C11" s="65"/>
      <c r="D11" s="44">
        <v>12</v>
      </c>
      <c r="E11" s="44">
        <v>12</v>
      </c>
      <c r="F11" s="48">
        <v>12</v>
      </c>
      <c r="G11" s="53">
        <v>12</v>
      </c>
      <c r="H11" s="44">
        <f>D11+E11+F11+G11</f>
        <v>48</v>
      </c>
      <c r="I11" s="36">
        <v>1</v>
      </c>
    </row>
    <row r="12" spans="1:9" ht="18.75">
      <c r="B12" s="65" t="s">
        <v>9</v>
      </c>
      <c r="C12" s="65"/>
      <c r="D12" s="44">
        <v>11</v>
      </c>
      <c r="E12" s="44">
        <v>11</v>
      </c>
      <c r="F12" s="48">
        <v>8</v>
      </c>
      <c r="G12" s="53">
        <v>10</v>
      </c>
      <c r="H12" s="44">
        <f t="shared" ref="H12:H17" si="0">D12+E12+F12+G12</f>
        <v>40</v>
      </c>
      <c r="I12" s="36">
        <v>2</v>
      </c>
    </row>
    <row r="13" spans="1:9" ht="18.75">
      <c r="B13" s="65" t="s">
        <v>10</v>
      </c>
      <c r="C13" s="65"/>
      <c r="D13" s="44">
        <v>10</v>
      </c>
      <c r="E13" s="44">
        <v>8</v>
      </c>
      <c r="F13" s="48">
        <v>0</v>
      </c>
      <c r="G13" s="53">
        <v>8</v>
      </c>
      <c r="H13" s="44">
        <f t="shared" si="0"/>
        <v>26</v>
      </c>
      <c r="I13" s="36">
        <v>5</v>
      </c>
    </row>
    <row r="14" spans="1:9" ht="18.75">
      <c r="B14" s="31" t="s">
        <v>21</v>
      </c>
      <c r="C14" s="31"/>
      <c r="D14" s="44">
        <v>9</v>
      </c>
      <c r="E14" s="44">
        <v>0</v>
      </c>
      <c r="F14" s="48">
        <v>11</v>
      </c>
      <c r="G14" s="53">
        <v>0</v>
      </c>
      <c r="H14" s="44">
        <f t="shared" si="0"/>
        <v>20</v>
      </c>
      <c r="I14" s="36">
        <v>6</v>
      </c>
    </row>
    <row r="15" spans="1:9" ht="18.75">
      <c r="B15" s="31" t="s">
        <v>19</v>
      </c>
      <c r="C15" s="31"/>
      <c r="D15" s="44">
        <v>8</v>
      </c>
      <c r="E15" s="44">
        <v>10</v>
      </c>
      <c r="F15" s="48">
        <v>9</v>
      </c>
      <c r="G15" s="53">
        <v>9</v>
      </c>
      <c r="H15" s="44">
        <f t="shared" si="0"/>
        <v>36</v>
      </c>
      <c r="I15" s="36">
        <v>3</v>
      </c>
    </row>
    <row r="16" spans="1:9" ht="18.75">
      <c r="B16" s="66" t="s">
        <v>26</v>
      </c>
      <c r="C16" s="67"/>
      <c r="D16" s="44">
        <v>7</v>
      </c>
      <c r="E16" s="44">
        <v>0</v>
      </c>
      <c r="F16" s="48">
        <v>0</v>
      </c>
      <c r="G16" s="53">
        <v>0</v>
      </c>
      <c r="H16" s="44">
        <f t="shared" si="0"/>
        <v>7</v>
      </c>
      <c r="I16" s="37">
        <v>7</v>
      </c>
    </row>
    <row r="17" spans="2:9" ht="18.75" customHeight="1">
      <c r="B17" s="31" t="s">
        <v>27</v>
      </c>
      <c r="C17" s="31"/>
      <c r="D17" s="47">
        <v>0</v>
      </c>
      <c r="E17" s="44">
        <v>9</v>
      </c>
      <c r="F17" s="48">
        <v>10</v>
      </c>
      <c r="G17" s="53">
        <v>11</v>
      </c>
      <c r="H17" s="44">
        <f t="shared" si="0"/>
        <v>30</v>
      </c>
      <c r="I17" s="37">
        <v>4</v>
      </c>
    </row>
  </sheetData>
  <mergeCells count="5">
    <mergeCell ref="B10:C10"/>
    <mergeCell ref="B11:C11"/>
    <mergeCell ref="B12:C12"/>
    <mergeCell ref="B13:C13"/>
    <mergeCell ref="B16:C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výsledků 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Já Květa</cp:lastModifiedBy>
  <cp:lastPrinted>2018-04-06T19:11:19Z</cp:lastPrinted>
  <dcterms:created xsi:type="dcterms:W3CDTF">2016-04-07T19:11:42Z</dcterms:created>
  <dcterms:modified xsi:type="dcterms:W3CDTF">2019-11-20T16:48:54Z</dcterms:modified>
</cp:coreProperties>
</file>